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<sst xmlns="http://schemas.openxmlformats.org/spreadsheetml/2006/main" count="48" uniqueCount="43">
  <si>
    <t>脊柱外科消防通道改造报价单</t>
  </si>
  <si>
    <t>序号</t>
  </si>
  <si>
    <t>名称</t>
  </si>
  <si>
    <t>特征描述</t>
  </si>
  <si>
    <t>数量</t>
  </si>
  <si>
    <t>单位</t>
  </si>
  <si>
    <t>拦标单价
（元）</t>
  </si>
  <si>
    <t>拦标总价
（元）</t>
  </si>
  <si>
    <t>一次报价（单价）</t>
  </si>
  <si>
    <t>一次报价（总价）</t>
  </si>
  <si>
    <t>二次报价（单价）</t>
  </si>
  <si>
    <t>二次报价（总价）</t>
  </si>
  <si>
    <t>20号工字钢</t>
  </si>
  <si>
    <t>材质Q235，长2m，腰高200mm，腰宽100mm</t>
  </si>
  <si>
    <t>根</t>
  </si>
  <si>
    <t>镀锌方管</t>
  </si>
  <si>
    <t>6*6，冷镀锌，实厚2.0mm，含膨胀螺丝</t>
  </si>
  <si>
    <t>石膏板</t>
  </si>
  <si>
    <t>1.2m*2.4m实厚9mm，含自攻螺丝</t>
  </si>
  <si>
    <t>块</t>
  </si>
  <si>
    <t>阻燃板</t>
  </si>
  <si>
    <t>1.22m*2.44m，实厚9mm，自攻螺丝</t>
  </si>
  <si>
    <t>铝合金踢脚线</t>
  </si>
  <si>
    <t>8cm，含底座</t>
  </si>
  <si>
    <t>m</t>
  </si>
  <si>
    <t>瓷粉</t>
  </si>
  <si>
    <t>㎡</t>
  </si>
  <si>
    <t>乳胶漆</t>
  </si>
  <si>
    <t>门洞拆除及边口恢复</t>
  </si>
  <si>
    <t>1.4m*2.05m</t>
  </si>
  <si>
    <t>个</t>
  </si>
  <si>
    <t>建渣处理</t>
  </si>
  <si>
    <t>包含下楼及车辆转运</t>
  </si>
  <si>
    <t>项</t>
  </si>
  <si>
    <t>门洞切线</t>
  </si>
  <si>
    <t>医用PVC地板修补</t>
  </si>
  <si>
    <t>基坑清理，自流打底、
地板切整齐修补
含PVC地板损耗</t>
  </si>
  <si>
    <t>岩棉吊顶拆除及恢复</t>
  </si>
  <si>
    <t>拆除施工，含恢复所需材料（岩棉板，边条）及人工</t>
  </si>
  <si>
    <t>m³</t>
  </si>
  <si>
    <t>合计</t>
  </si>
  <si>
    <t>公司名称：（盖章）</t>
  </si>
  <si>
    <t>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</si>
</sst>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zoomScale="85" zoomScaleNormal="85" workbookViewId="0">
      <selection activeCell="P13" sqref="P13"/>
    </sheetView>
  </sheetViews>
  <sheetFormatPr defaultColWidth="9" defaultRowHeight="13.5"/>
  <cols>
    <col min="1" max="1" width="4.5" customWidth="1"/>
    <col min="2" max="2" width="21.4333333333333" customWidth="1"/>
    <col min="3" max="3" width="51.1416666666667" customWidth="1"/>
    <col min="4" max="4" width="6.75" customWidth="1"/>
    <col min="5" max="5" width="6.875" customWidth="1"/>
    <col min="6" max="6" width="9.55" customWidth="1"/>
    <col min="7" max="7" width="9.55833333333333" customWidth="1"/>
    <col min="8" max="8" width="9.10833333333333" customWidth="1"/>
    <col min="10" max="10" width="9.55833333333333" customWidth="1"/>
    <col min="11" max="11" width="10.0416666666667" customWidth="1"/>
  </cols>
  <sheetData>
    <row r="1" ht="5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7" customHeight="1" spans="1:11">
      <c r="A3" s="4">
        <v>1</v>
      </c>
      <c r="B3" s="5" t="s">
        <v>12</v>
      </c>
      <c r="C3" s="5" t="s">
        <v>13</v>
      </c>
      <c r="D3" s="5">
        <v>1</v>
      </c>
      <c r="E3" s="5" t="s">
        <v>14</v>
      </c>
      <c r="F3" s="5">
        <v>400</v>
      </c>
      <c r="G3" s="5">
        <f>F3*D3</f>
        <v>400</v>
      </c>
      <c r="H3" s="6"/>
      <c r="I3" s="6"/>
      <c r="J3" s="6"/>
      <c r="K3" s="15"/>
    </row>
    <row r="4" ht="30" customHeight="1" spans="1:11">
      <c r="A4" s="4">
        <v>2</v>
      </c>
      <c r="B4" s="5" t="s">
        <v>15</v>
      </c>
      <c r="C4" s="5" t="s">
        <v>16</v>
      </c>
      <c r="D4" s="5">
        <v>12</v>
      </c>
      <c r="E4" s="5" t="s">
        <v>14</v>
      </c>
      <c r="F4" s="5">
        <v>260</v>
      </c>
      <c r="G4" s="5">
        <f>F4*D4</f>
        <v>3120</v>
      </c>
      <c r="H4" s="7"/>
      <c r="I4" s="7"/>
      <c r="J4" s="7"/>
      <c r="K4" s="15"/>
    </row>
    <row r="5" ht="30" customHeight="1" spans="1:11">
      <c r="A5" s="4">
        <v>3</v>
      </c>
      <c r="B5" s="5" t="s">
        <v>17</v>
      </c>
      <c r="C5" s="5" t="s">
        <v>18</v>
      </c>
      <c r="D5" s="5">
        <v>23</v>
      </c>
      <c r="E5" s="5" t="s">
        <v>19</v>
      </c>
      <c r="F5" s="5">
        <v>75</v>
      </c>
      <c r="G5" s="5">
        <f>F5*D5</f>
        <v>1725</v>
      </c>
      <c r="H5" s="7"/>
      <c r="I5" s="7"/>
      <c r="J5" s="7"/>
      <c r="K5" s="15"/>
    </row>
    <row r="6" ht="30" customHeight="1" spans="1:11">
      <c r="A6" s="4">
        <v>4</v>
      </c>
      <c r="B6" s="5" t="s">
        <v>20</v>
      </c>
      <c r="C6" s="5" t="s">
        <v>21</v>
      </c>
      <c r="D6" s="5">
        <v>23</v>
      </c>
      <c r="E6" s="5" t="s">
        <v>19</v>
      </c>
      <c r="F6" s="5">
        <v>60</v>
      </c>
      <c r="G6" s="5">
        <f>F6*D6</f>
        <v>1380</v>
      </c>
      <c r="H6" s="7"/>
      <c r="I6" s="7"/>
      <c r="J6" s="7"/>
      <c r="K6" s="15"/>
    </row>
    <row r="7" ht="30" customHeight="1" spans="1:11">
      <c r="A7" s="4">
        <v>5</v>
      </c>
      <c r="B7" s="5" t="s">
        <v>22</v>
      </c>
      <c r="C7" s="5" t="s">
        <v>23</v>
      </c>
      <c r="D7" s="5">
        <v>10</v>
      </c>
      <c r="E7" s="5" t="s">
        <v>24</v>
      </c>
      <c r="F7" s="5">
        <v>30</v>
      </c>
      <c r="G7" s="5">
        <f>F7*D7</f>
        <v>300</v>
      </c>
      <c r="H7" s="7"/>
      <c r="I7" s="7"/>
      <c r="J7" s="7"/>
      <c r="K7" s="15"/>
    </row>
    <row r="8" ht="24" customHeight="1" spans="1:11">
      <c r="A8" s="4">
        <v>6</v>
      </c>
      <c r="B8" s="8" t="s">
        <v>25</v>
      </c>
      <c r="C8" s="5"/>
      <c r="D8" s="5">
        <v>35</v>
      </c>
      <c r="E8" s="5" t="s">
        <v>26</v>
      </c>
      <c r="F8" s="5">
        <v>20</v>
      </c>
      <c r="G8" s="5">
        <f t="shared" ref="G8:G14" si="0">F8*D8</f>
        <v>700</v>
      </c>
      <c r="H8" s="7"/>
      <c r="I8" s="15"/>
      <c r="J8" s="15"/>
      <c r="K8" s="15"/>
    </row>
    <row r="9" ht="24" customHeight="1" spans="1:11">
      <c r="A9" s="4">
        <v>7</v>
      </c>
      <c r="B9" s="5" t="s">
        <v>27</v>
      </c>
      <c r="C9" s="8"/>
      <c r="D9" s="5">
        <v>35</v>
      </c>
      <c r="E9" s="5" t="s">
        <v>26</v>
      </c>
      <c r="F9" s="5">
        <v>20</v>
      </c>
      <c r="G9" s="5">
        <f t="shared" si="0"/>
        <v>700</v>
      </c>
      <c r="H9" s="7"/>
      <c r="I9" s="15"/>
      <c r="J9" s="15"/>
      <c r="K9" s="15"/>
    </row>
    <row r="10" ht="23" customHeight="1" spans="1:11">
      <c r="A10" s="4">
        <v>8</v>
      </c>
      <c r="B10" s="7" t="s">
        <v>28</v>
      </c>
      <c r="C10" s="7" t="s">
        <v>29</v>
      </c>
      <c r="D10" s="7">
        <v>1</v>
      </c>
      <c r="E10" s="7" t="s">
        <v>30</v>
      </c>
      <c r="F10" s="7">
        <v>300</v>
      </c>
      <c r="G10" s="5">
        <f t="shared" si="0"/>
        <v>300</v>
      </c>
      <c r="H10" s="7"/>
      <c r="I10" s="15"/>
      <c r="J10" s="15"/>
      <c r="K10" s="15"/>
    </row>
    <row r="11" ht="30" customHeight="1" spans="1:11">
      <c r="A11" s="4">
        <v>9</v>
      </c>
      <c r="B11" s="5" t="s">
        <v>31</v>
      </c>
      <c r="C11" s="5" t="s">
        <v>32</v>
      </c>
      <c r="D11" s="5">
        <v>1</v>
      </c>
      <c r="E11" s="5" t="s">
        <v>33</v>
      </c>
      <c r="F11" s="5">
        <v>100</v>
      </c>
      <c r="G11" s="5">
        <f t="shared" si="0"/>
        <v>100</v>
      </c>
      <c r="H11" s="7"/>
      <c r="I11" s="15"/>
      <c r="J11" s="15"/>
      <c r="K11" s="15"/>
    </row>
    <row r="12" ht="30" customHeight="1" spans="1:11">
      <c r="A12" s="4">
        <v>10</v>
      </c>
      <c r="B12" s="5" t="s">
        <v>34</v>
      </c>
      <c r="C12" s="5"/>
      <c r="D12" s="5">
        <v>15</v>
      </c>
      <c r="E12" s="5" t="s">
        <v>24</v>
      </c>
      <c r="F12" s="5">
        <v>20</v>
      </c>
      <c r="G12" s="5">
        <f t="shared" si="0"/>
        <v>300</v>
      </c>
      <c r="H12" s="7"/>
      <c r="I12" s="15"/>
      <c r="J12" s="15"/>
      <c r="K12" s="15"/>
    </row>
    <row r="13" ht="46" customHeight="1" spans="1:11">
      <c r="A13" s="4">
        <v>11</v>
      </c>
      <c r="B13" s="7" t="s">
        <v>35</v>
      </c>
      <c r="C13" s="9" t="s">
        <v>36</v>
      </c>
      <c r="D13" s="7">
        <v>1</v>
      </c>
      <c r="E13" s="7" t="s">
        <v>33</v>
      </c>
      <c r="F13" s="5">
        <v>300</v>
      </c>
      <c r="G13" s="5">
        <f t="shared" si="0"/>
        <v>300</v>
      </c>
      <c r="H13" s="4"/>
      <c r="I13" s="15"/>
      <c r="J13" s="15"/>
      <c r="K13" s="15"/>
    </row>
    <row r="14" ht="30" customHeight="1" spans="1:11">
      <c r="A14" s="4">
        <v>12</v>
      </c>
      <c r="B14" s="7" t="s">
        <v>37</v>
      </c>
      <c r="C14" s="7" t="s">
        <v>38</v>
      </c>
      <c r="D14" s="10">
        <v>10</v>
      </c>
      <c r="E14" s="11" t="s">
        <v>39</v>
      </c>
      <c r="F14" s="5">
        <v>50</v>
      </c>
      <c r="G14" s="5">
        <f t="shared" si="0"/>
        <v>500</v>
      </c>
      <c r="H14" s="4"/>
      <c r="I14" s="15"/>
      <c r="J14" s="15"/>
      <c r="K14" s="15"/>
    </row>
    <row r="15" ht="30" customHeight="1" spans="1:11">
      <c r="A15" s="4">
        <v>13</v>
      </c>
      <c r="B15" s="12" t="s">
        <v>40</v>
      </c>
      <c r="C15" s="13"/>
      <c r="D15" s="13"/>
      <c r="E15" s="13"/>
      <c r="F15" s="14"/>
      <c r="G15" s="4">
        <f>SUM(G3:G14)</f>
        <v>9825</v>
      </c>
      <c r="H15" s="4"/>
      <c r="I15" s="15"/>
      <c r="J15" s="15"/>
      <c r="K15" s="15"/>
    </row>
    <row r="16" ht="30" customHeight="1" spans="8:8">
      <c r="H16" t="s">
        <v>41</v>
      </c>
    </row>
    <row r="17" ht="30" customHeight="1" spans="8:8">
      <c r="H17" t="s">
        <v>42</v>
      </c>
    </row>
    <row r="18" ht="30" customHeight="1"/>
    <row r="19" ht="30" customHeight="1"/>
    <row r="20" ht="30" customHeight="1"/>
  </sheetData>
  <mergeCells count="2">
    <mergeCell ref="A1:K1"/>
    <mergeCell ref="B15:F15"/>
  </mergeCells>
  <pageMargins left="0.156944444444444" right="0.196527777777778" top="0.236111111111111" bottom="0.314583333333333" header="0.3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磊1401853509</cp:lastModifiedBy>
  <dcterms:created xsi:type="dcterms:W3CDTF">2023-02-21T07:49:00Z</dcterms:created>
  <dcterms:modified xsi:type="dcterms:W3CDTF">2023-06-01T06:57:15Z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9F80ED7251F24C3EBC554BF25093E9EA_13</vt:lpwstr>
  </property>
</Properties>
</file>